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Esports\2022 Esports\Brackets and Standings\"/>
    </mc:Choice>
  </mc:AlternateContent>
  <xr:revisionPtr revIDLastSave="0" documentId="13_ncr:1_{F0BDD2B9-C5E0-4740-919F-F9A7271055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22" i="1"/>
  <c r="C70" i="1"/>
  <c r="C13" i="1"/>
  <c r="C28" i="1"/>
  <c r="C15" i="1"/>
  <c r="C18" i="1"/>
  <c r="C12" i="1"/>
  <c r="C31" i="1"/>
  <c r="C67" i="1"/>
  <c r="C34" i="1"/>
  <c r="C63" i="1"/>
  <c r="C27" i="1"/>
  <c r="C11" i="1"/>
  <c r="C26" i="1"/>
  <c r="C4" i="1"/>
  <c r="C16" i="1"/>
  <c r="C19" i="1"/>
  <c r="C14" i="1"/>
  <c r="C20" i="1"/>
  <c r="C30" i="1"/>
  <c r="C7" i="1"/>
  <c r="C24" i="1"/>
  <c r="C9" i="1"/>
  <c r="C6" i="1"/>
  <c r="C21" i="1"/>
  <c r="C10" i="1"/>
  <c r="C23" i="1"/>
  <c r="C29" i="1"/>
  <c r="C5" i="1"/>
  <c r="C8" i="1"/>
  <c r="C17" i="1"/>
  <c r="C37" i="1"/>
  <c r="C40" i="1"/>
  <c r="C43" i="1"/>
  <c r="C46" i="1"/>
  <c r="C39" i="1"/>
  <c r="C48" i="1"/>
  <c r="C41" i="1"/>
  <c r="C42" i="1"/>
  <c r="C38" i="1"/>
  <c r="C49" i="1"/>
  <c r="C45" i="1"/>
  <c r="C36" i="1"/>
  <c r="C35" i="1"/>
  <c r="C47" i="1"/>
  <c r="C44" i="1"/>
  <c r="C58" i="1"/>
  <c r="C65" i="1"/>
  <c r="C66" i="1"/>
  <c r="C64" i="1"/>
  <c r="C59" i="1"/>
  <c r="C52" i="1"/>
  <c r="C69" i="1"/>
  <c r="C57" i="1"/>
  <c r="C51" i="1"/>
  <c r="C62" i="1"/>
  <c r="C55" i="1"/>
  <c r="C53" i="1"/>
  <c r="C56" i="1"/>
  <c r="C50" i="1"/>
  <c r="C54" i="1"/>
  <c r="C61" i="1"/>
  <c r="C68" i="1"/>
  <c r="C60" i="1"/>
  <c r="C25" i="1"/>
</calcChain>
</file>

<file path=xl/sharedStrings.xml><?xml version="1.0" encoding="utf-8"?>
<sst xmlns="http://schemas.openxmlformats.org/spreadsheetml/2006/main" count="148" uniqueCount="84">
  <si>
    <t>School</t>
  </si>
  <si>
    <t>League of Legends - Playoffs</t>
  </si>
  <si>
    <t>Rocket League - Playoffs</t>
  </si>
  <si>
    <t>League of Legends - Reg Season</t>
  </si>
  <si>
    <t>Rocket League - Reg Season</t>
  </si>
  <si>
    <t>TOTAL PTS</t>
  </si>
  <si>
    <t>Madden - Reg Season</t>
  </si>
  <si>
    <t>Madden - Playoffs</t>
  </si>
  <si>
    <t>A-3A</t>
  </si>
  <si>
    <t>4A</t>
  </si>
  <si>
    <t>5A</t>
  </si>
  <si>
    <t>Smash Bros. - Reg Season</t>
  </si>
  <si>
    <t>Smash Bros. - Playoffs</t>
  </si>
  <si>
    <t>Mario Kart - Reg Season</t>
  </si>
  <si>
    <t>Mario Kart - Playoffs</t>
  </si>
  <si>
    <t>2022 NMAA Esports  Overall School Standings</t>
  </si>
  <si>
    <t>Early College Academy</t>
  </si>
  <si>
    <t>Santa Rosa</t>
  </si>
  <si>
    <t>Sandia Prep</t>
  </si>
  <si>
    <t>Socorro</t>
  </si>
  <si>
    <t>Cottonwood Classical</t>
  </si>
  <si>
    <t>Hot Springs</t>
  </si>
  <si>
    <t>West Las Vegas</t>
  </si>
  <si>
    <t>Taos Academy</t>
  </si>
  <si>
    <t>Albuquerque Academy</t>
  </si>
  <si>
    <t>Portales</t>
  </si>
  <si>
    <t>Miyamura</t>
  </si>
  <si>
    <t>Santa Teresa</t>
  </si>
  <si>
    <t>Bloomfield</t>
  </si>
  <si>
    <t>Del Norte</t>
  </si>
  <si>
    <t>Silver</t>
  </si>
  <si>
    <t>La Cueva</t>
  </si>
  <si>
    <t>Organ Mountain</t>
  </si>
  <si>
    <t>Capital</t>
  </si>
  <si>
    <t>Clovis</t>
  </si>
  <si>
    <t>Las Cruces</t>
  </si>
  <si>
    <t>Gadsden</t>
  </si>
  <si>
    <t>Atrisco Heritage Academy</t>
  </si>
  <si>
    <t>Carlsbad</t>
  </si>
  <si>
    <t>Cibola</t>
  </si>
  <si>
    <t>Sandia</t>
  </si>
  <si>
    <t>NMMI</t>
  </si>
  <si>
    <t>Centennial</t>
  </si>
  <si>
    <t>Rio Grande</t>
  </si>
  <si>
    <t>Tularosa</t>
  </si>
  <si>
    <t>Santa Fe</t>
  </si>
  <si>
    <t>Hobbs</t>
  </si>
  <si>
    <t>Alta Vista Early College HS</t>
  </si>
  <si>
    <t>Quemado</t>
  </si>
  <si>
    <t>Farmington</t>
  </si>
  <si>
    <t>Los Alamos</t>
  </si>
  <si>
    <t>Rio Rancho</t>
  </si>
  <si>
    <t>Robertson</t>
  </si>
  <si>
    <t>Manzano</t>
  </si>
  <si>
    <t>Albuquerque School of Excellence</t>
  </si>
  <si>
    <t>Clayton</t>
  </si>
  <si>
    <t>Wagon Mound</t>
  </si>
  <si>
    <t>Espanola Valley</t>
  </si>
  <si>
    <t>McCurdy</t>
  </si>
  <si>
    <t>Albuquerque High</t>
  </si>
  <si>
    <t>Aztec</t>
  </si>
  <si>
    <t>St. Michael's</t>
  </si>
  <si>
    <t>Raton</t>
  </si>
  <si>
    <t>Animas</t>
  </si>
  <si>
    <t>eCADEMY</t>
  </si>
  <si>
    <t>Desert Sage Academy</t>
  </si>
  <si>
    <t>Chaparral</t>
  </si>
  <si>
    <t>Grants</t>
  </si>
  <si>
    <t>Shiprock</t>
  </si>
  <si>
    <t>Coronado</t>
  </si>
  <si>
    <t>Rehoboth Christian</t>
  </si>
  <si>
    <t>Highland</t>
  </si>
  <si>
    <t>Belen</t>
  </si>
  <si>
    <t>San Juan College HS</t>
  </si>
  <si>
    <t>Springer</t>
  </si>
  <si>
    <t>Thoreau</t>
  </si>
  <si>
    <t>Piedra Vista</t>
  </si>
  <si>
    <t>Cleveland</t>
  </si>
  <si>
    <t>Pecos</t>
  </si>
  <si>
    <t>Eldorado</t>
  </si>
  <si>
    <t>Newcomb</t>
  </si>
  <si>
    <t>Bosque</t>
  </si>
  <si>
    <t>Evangel Christian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</si>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</sst>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B24" workbookViewId="0">
      <selection activeCell="D29" sqref="D29"/>
    </sheetView>
  </sheetViews>
  <sheetFormatPr defaultRowHeight="15" x14ac:dyDescent="0.25"/>
  <cols>
    <col min="1" max="1" width="9.140625" style="2"/>
    <col min="2" max="2" width="39.140625" customWidth="1"/>
    <col min="3" max="3" width="10.42578125" style="2" customWidth="1"/>
    <col min="4" max="4" width="29.5703125" style="2" customWidth="1"/>
    <col min="5" max="5" width="26.7109375" style="2" customWidth="1"/>
    <col min="6" max="6" width="25.85546875" style="2" customWidth="1"/>
    <col min="7" max="7" width="23.7109375" style="2" customWidth="1"/>
    <col min="8" max="8" width="23.85546875" style="2" customWidth="1"/>
    <col min="9" max="10" width="21.5703125" style="2" customWidth="1"/>
    <col min="11" max="11" width="19.7109375" style="2" customWidth="1"/>
    <col min="12" max="12" width="21" style="2" customWidth="1"/>
    <col min="13" max="13" width="18.85546875" style="2" customWidth="1"/>
  </cols>
  <sheetData>
    <row r="1" spans="1:13" ht="23.25" x14ac:dyDescent="0.35">
      <c r="A1" s="7" t="s">
        <v>15</v>
      </c>
    </row>
    <row r="3" spans="1:13" s="1" customFormat="1" x14ac:dyDescent="0.25">
      <c r="A3" s="4" t="s">
        <v>83</v>
      </c>
      <c r="B3" s="1" t="s">
        <v>0</v>
      </c>
      <c r="C3" s="3" t="s">
        <v>5</v>
      </c>
      <c r="D3" s="4" t="s">
        <v>3</v>
      </c>
      <c r="E3" s="4" t="s">
        <v>1</v>
      </c>
      <c r="F3" s="4" t="s">
        <v>4</v>
      </c>
      <c r="G3" s="4" t="s">
        <v>2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6</v>
      </c>
      <c r="M3" s="4" t="s">
        <v>7</v>
      </c>
    </row>
    <row r="4" spans="1:13" s="8" customFormat="1" x14ac:dyDescent="0.25">
      <c r="A4" s="5" t="s">
        <v>8</v>
      </c>
      <c r="B4" s="6" t="s">
        <v>16</v>
      </c>
      <c r="C4" s="5">
        <f t="shared" ref="C4:C35" si="0">SUM(D4:M4)</f>
        <v>87</v>
      </c>
      <c r="D4" s="5">
        <v>15</v>
      </c>
      <c r="E4" s="5">
        <v>15</v>
      </c>
      <c r="F4" s="5">
        <v>14</v>
      </c>
      <c r="G4" s="5">
        <v>15</v>
      </c>
      <c r="H4" s="5">
        <v>13</v>
      </c>
      <c r="I4" s="5">
        <v>15</v>
      </c>
      <c r="J4" s="5"/>
      <c r="K4" s="5"/>
      <c r="L4" s="5"/>
      <c r="M4" s="5"/>
    </row>
    <row r="5" spans="1:13" s="8" customFormat="1" x14ac:dyDescent="0.25">
      <c r="A5" s="5" t="s">
        <v>8</v>
      </c>
      <c r="B5" s="6" t="s">
        <v>22</v>
      </c>
      <c r="C5" s="5">
        <f t="shared" si="0"/>
        <v>78.77000000000001</v>
      </c>
      <c r="D5" s="5">
        <v>13</v>
      </c>
      <c r="E5" s="5">
        <v>2</v>
      </c>
      <c r="F5" s="5">
        <v>14</v>
      </c>
      <c r="G5" s="5">
        <v>10</v>
      </c>
      <c r="H5" s="5">
        <v>9.67</v>
      </c>
      <c r="I5" s="5">
        <v>2</v>
      </c>
      <c r="J5" s="5">
        <v>4.5</v>
      </c>
      <c r="K5" s="5">
        <v>2</v>
      </c>
      <c r="L5" s="5">
        <v>19.600000000000001</v>
      </c>
      <c r="M5" s="5">
        <v>2</v>
      </c>
    </row>
    <row r="6" spans="1:13" s="8" customFormat="1" x14ac:dyDescent="0.25">
      <c r="A6" s="5" t="s">
        <v>8</v>
      </c>
      <c r="B6" s="6" t="s">
        <v>62</v>
      </c>
      <c r="C6" s="5">
        <f t="shared" si="0"/>
        <v>67</v>
      </c>
      <c r="D6" s="5"/>
      <c r="E6" s="5"/>
      <c r="F6" s="5">
        <v>1</v>
      </c>
      <c r="G6" s="5">
        <v>1</v>
      </c>
      <c r="H6" s="5">
        <v>1</v>
      </c>
      <c r="I6" s="5">
        <v>1</v>
      </c>
      <c r="J6" s="5">
        <v>13</v>
      </c>
      <c r="K6" s="5">
        <v>15</v>
      </c>
      <c r="L6" s="5">
        <v>24</v>
      </c>
      <c r="M6" s="5">
        <v>11</v>
      </c>
    </row>
    <row r="7" spans="1:13" s="8" customFormat="1" x14ac:dyDescent="0.25">
      <c r="A7" s="5" t="s">
        <v>8</v>
      </c>
      <c r="B7" s="6" t="s">
        <v>55</v>
      </c>
      <c r="C7" s="5">
        <f t="shared" si="0"/>
        <v>47.67</v>
      </c>
      <c r="D7" s="5"/>
      <c r="E7" s="5"/>
      <c r="F7" s="5">
        <v>9</v>
      </c>
      <c r="G7" s="5">
        <v>2</v>
      </c>
      <c r="H7" s="5">
        <v>9.67</v>
      </c>
      <c r="I7" s="5">
        <v>2</v>
      </c>
      <c r="J7" s="5"/>
      <c r="K7" s="5"/>
      <c r="L7" s="5">
        <v>9</v>
      </c>
      <c r="M7" s="5">
        <v>16</v>
      </c>
    </row>
    <row r="8" spans="1:13" s="8" customFormat="1" x14ac:dyDescent="0.25">
      <c r="A8" s="5" t="s">
        <v>8</v>
      </c>
      <c r="B8" s="6" t="s">
        <v>19</v>
      </c>
      <c r="C8" s="5">
        <f t="shared" si="0"/>
        <v>40.5</v>
      </c>
      <c r="D8" s="5">
        <v>8</v>
      </c>
      <c r="E8" s="5">
        <v>2</v>
      </c>
      <c r="F8" s="5">
        <v>2.5</v>
      </c>
      <c r="G8" s="5">
        <v>1</v>
      </c>
      <c r="H8" s="5">
        <v>1</v>
      </c>
      <c r="I8" s="5">
        <v>1</v>
      </c>
      <c r="J8" s="5">
        <v>15</v>
      </c>
      <c r="K8" s="5">
        <v>10</v>
      </c>
      <c r="L8" s="5"/>
      <c r="M8" s="5"/>
    </row>
    <row r="9" spans="1:13" s="8" customFormat="1" x14ac:dyDescent="0.25">
      <c r="A9" s="5" t="s">
        <v>8</v>
      </c>
      <c r="B9" s="6" t="s">
        <v>20</v>
      </c>
      <c r="C9" s="5">
        <f t="shared" si="0"/>
        <v>28</v>
      </c>
      <c r="D9" s="5">
        <v>11</v>
      </c>
      <c r="E9" s="5">
        <v>10</v>
      </c>
      <c r="F9" s="5">
        <v>2.5</v>
      </c>
      <c r="G9" s="5">
        <v>1</v>
      </c>
      <c r="H9" s="5">
        <v>2.5</v>
      </c>
      <c r="I9" s="5">
        <v>1</v>
      </c>
      <c r="J9" s="5"/>
      <c r="K9" s="5"/>
      <c r="L9" s="5"/>
      <c r="M9" s="5"/>
    </row>
    <row r="10" spans="1:13" s="8" customFormat="1" x14ac:dyDescent="0.25">
      <c r="A10" s="5" t="s">
        <v>8</v>
      </c>
      <c r="B10" s="6" t="s">
        <v>18</v>
      </c>
      <c r="C10" s="5">
        <f t="shared" si="0"/>
        <v>25.67</v>
      </c>
      <c r="D10" s="5">
        <v>10</v>
      </c>
      <c r="E10" s="5">
        <v>4</v>
      </c>
      <c r="F10" s="5"/>
      <c r="G10" s="5"/>
      <c r="H10" s="5">
        <v>9.67</v>
      </c>
      <c r="I10" s="5">
        <v>2</v>
      </c>
      <c r="J10" s="5"/>
      <c r="K10" s="5"/>
      <c r="L10" s="5"/>
      <c r="M10" s="5"/>
    </row>
    <row r="11" spans="1:13" s="8" customFormat="1" x14ac:dyDescent="0.25">
      <c r="A11" s="5" t="s">
        <v>8</v>
      </c>
      <c r="B11" s="6" t="s">
        <v>23</v>
      </c>
      <c r="C11" s="5">
        <f t="shared" si="0"/>
        <v>25.6</v>
      </c>
      <c r="D11" s="5">
        <v>5.5</v>
      </c>
      <c r="E11" s="5">
        <v>7</v>
      </c>
      <c r="F11" s="5">
        <v>5.5</v>
      </c>
      <c r="G11" s="5">
        <v>2</v>
      </c>
      <c r="H11" s="5">
        <v>1</v>
      </c>
      <c r="I11" s="5">
        <v>1</v>
      </c>
      <c r="J11" s="5"/>
      <c r="K11" s="5"/>
      <c r="L11" s="5">
        <v>1.6</v>
      </c>
      <c r="M11" s="5">
        <v>2</v>
      </c>
    </row>
    <row r="12" spans="1:13" s="8" customFormat="1" x14ac:dyDescent="0.25">
      <c r="A12" s="5" t="s">
        <v>8</v>
      </c>
      <c r="B12" s="6" t="s">
        <v>70</v>
      </c>
      <c r="C12" s="5">
        <f t="shared" si="0"/>
        <v>25.5</v>
      </c>
      <c r="D12" s="5"/>
      <c r="E12" s="5"/>
      <c r="F12" s="5"/>
      <c r="G12" s="5"/>
      <c r="H12" s="5">
        <v>15</v>
      </c>
      <c r="I12" s="5"/>
      <c r="J12" s="5">
        <v>10.5</v>
      </c>
      <c r="K12" s="5"/>
      <c r="L12" s="5"/>
      <c r="M12" s="5"/>
    </row>
    <row r="13" spans="1:13" s="8" customFormat="1" x14ac:dyDescent="0.25">
      <c r="A13" s="5" t="s">
        <v>8</v>
      </c>
      <c r="B13" s="6" t="s">
        <v>74</v>
      </c>
      <c r="C13" s="5">
        <f t="shared" si="0"/>
        <v>24</v>
      </c>
      <c r="D13" s="5"/>
      <c r="E13" s="5"/>
      <c r="F13" s="5"/>
      <c r="G13" s="5"/>
      <c r="H13" s="5">
        <v>2.5</v>
      </c>
      <c r="I13" s="5">
        <v>4</v>
      </c>
      <c r="J13" s="5">
        <v>10.5</v>
      </c>
      <c r="K13" s="5">
        <v>4</v>
      </c>
      <c r="L13" s="5">
        <v>2</v>
      </c>
      <c r="M13" s="5">
        <v>1</v>
      </c>
    </row>
    <row r="14" spans="1:13" s="8" customFormat="1" x14ac:dyDescent="0.25">
      <c r="A14" s="5" t="s">
        <v>8</v>
      </c>
      <c r="B14" s="6" t="s">
        <v>52</v>
      </c>
      <c r="C14" s="5">
        <f t="shared" si="0"/>
        <v>22.5</v>
      </c>
      <c r="D14" s="5"/>
      <c r="E14" s="5"/>
      <c r="F14" s="5">
        <v>11</v>
      </c>
      <c r="G14" s="5">
        <v>4</v>
      </c>
      <c r="H14" s="5">
        <v>2.5</v>
      </c>
      <c r="I14" s="5">
        <v>2</v>
      </c>
      <c r="J14" s="5">
        <v>3</v>
      </c>
      <c r="K14" s="5"/>
      <c r="L14" s="5"/>
      <c r="M14" s="5"/>
    </row>
    <row r="15" spans="1:13" s="8" customFormat="1" x14ac:dyDescent="0.25">
      <c r="A15" s="5" t="s">
        <v>8</v>
      </c>
      <c r="B15" s="6" t="s">
        <v>75</v>
      </c>
      <c r="C15" s="5">
        <f t="shared" si="0"/>
        <v>22</v>
      </c>
      <c r="D15" s="5"/>
      <c r="E15" s="5"/>
      <c r="F15" s="5"/>
      <c r="G15" s="5"/>
      <c r="H15" s="5">
        <v>1</v>
      </c>
      <c r="I15" s="5">
        <v>1</v>
      </c>
      <c r="J15" s="5">
        <v>8</v>
      </c>
      <c r="K15" s="5">
        <v>7</v>
      </c>
      <c r="L15" s="5">
        <v>3</v>
      </c>
      <c r="M15" s="5">
        <v>2</v>
      </c>
    </row>
    <row r="16" spans="1:13" s="8" customFormat="1" x14ac:dyDescent="0.25">
      <c r="A16" s="5" t="s">
        <v>8</v>
      </c>
      <c r="B16" s="6" t="s">
        <v>61</v>
      </c>
      <c r="C16" s="5">
        <f t="shared" si="0"/>
        <v>21.5</v>
      </c>
      <c r="D16" s="5"/>
      <c r="E16" s="5"/>
      <c r="F16" s="5">
        <v>1</v>
      </c>
      <c r="G16" s="5">
        <v>1</v>
      </c>
      <c r="H16" s="5">
        <v>5.5</v>
      </c>
      <c r="I16" s="5">
        <v>7</v>
      </c>
      <c r="J16" s="5"/>
      <c r="K16" s="5"/>
      <c r="L16" s="5">
        <v>5</v>
      </c>
      <c r="M16" s="5">
        <v>2</v>
      </c>
    </row>
    <row r="17" spans="1:13" s="8" customFormat="1" x14ac:dyDescent="0.25">
      <c r="A17" s="5" t="s">
        <v>8</v>
      </c>
      <c r="B17" s="6" t="s">
        <v>17</v>
      </c>
      <c r="C17" s="5">
        <f t="shared" si="0"/>
        <v>17</v>
      </c>
      <c r="D17" s="5">
        <v>4</v>
      </c>
      <c r="E17" s="5">
        <v>2</v>
      </c>
      <c r="F17" s="5">
        <v>1</v>
      </c>
      <c r="G17" s="5"/>
      <c r="H17" s="5">
        <v>1</v>
      </c>
      <c r="I17" s="5">
        <v>1</v>
      </c>
      <c r="J17" s="5">
        <v>6</v>
      </c>
      <c r="K17" s="5">
        <v>2</v>
      </c>
      <c r="L17" s="5"/>
      <c r="M17" s="5"/>
    </row>
    <row r="18" spans="1:13" s="8" customFormat="1" x14ac:dyDescent="0.25">
      <c r="A18" s="5" t="s">
        <v>8</v>
      </c>
      <c r="B18" s="6" t="s">
        <v>73</v>
      </c>
      <c r="C18" s="5">
        <f t="shared" si="0"/>
        <v>15.5</v>
      </c>
      <c r="D18" s="5"/>
      <c r="E18" s="5"/>
      <c r="F18" s="5"/>
      <c r="G18" s="5"/>
      <c r="H18" s="5">
        <v>5.5</v>
      </c>
      <c r="I18" s="5">
        <v>10</v>
      </c>
      <c r="J18" s="5"/>
      <c r="K18" s="5"/>
      <c r="L18" s="5"/>
      <c r="M18" s="5"/>
    </row>
    <row r="19" spans="1:13" s="8" customFormat="1" x14ac:dyDescent="0.25">
      <c r="A19" s="5" t="s">
        <v>8</v>
      </c>
      <c r="B19" s="6" t="s">
        <v>54</v>
      </c>
      <c r="C19" s="5">
        <f t="shared" si="0"/>
        <v>15</v>
      </c>
      <c r="D19" s="5"/>
      <c r="E19" s="5"/>
      <c r="F19" s="5">
        <v>9</v>
      </c>
      <c r="G19" s="5">
        <v>4</v>
      </c>
      <c r="H19" s="5">
        <v>1</v>
      </c>
      <c r="I19" s="5">
        <v>1</v>
      </c>
      <c r="J19" s="5"/>
      <c r="K19" s="5"/>
      <c r="L19" s="5"/>
      <c r="M19" s="5"/>
    </row>
    <row r="20" spans="1:13" s="8" customFormat="1" x14ac:dyDescent="0.25">
      <c r="A20" s="5" t="s">
        <v>8</v>
      </c>
      <c r="B20" s="6" t="s">
        <v>21</v>
      </c>
      <c r="C20" s="5">
        <f t="shared" si="0"/>
        <v>7.5</v>
      </c>
      <c r="D20" s="5">
        <v>5.5</v>
      </c>
      <c r="E20" s="5">
        <v>2</v>
      </c>
      <c r="F20" s="5"/>
      <c r="G20" s="5"/>
      <c r="H20" s="5"/>
      <c r="I20" s="5"/>
      <c r="J20" s="5"/>
      <c r="K20" s="5"/>
      <c r="L20" s="5"/>
      <c r="M20" s="5"/>
    </row>
    <row r="21" spans="1:13" s="8" customFormat="1" x14ac:dyDescent="0.25">
      <c r="A21" s="5" t="s">
        <v>8</v>
      </c>
      <c r="B21" s="6" t="s">
        <v>56</v>
      </c>
      <c r="C21" s="5">
        <f t="shared" si="0"/>
        <v>7.5</v>
      </c>
      <c r="D21" s="5"/>
      <c r="E21" s="5"/>
      <c r="F21" s="5">
        <v>5.5</v>
      </c>
      <c r="G21" s="5">
        <v>2</v>
      </c>
      <c r="H21" s="5"/>
      <c r="I21" s="5"/>
      <c r="J21" s="5"/>
      <c r="K21" s="5"/>
      <c r="L21" s="5"/>
      <c r="M21" s="5"/>
    </row>
    <row r="22" spans="1:13" s="8" customFormat="1" x14ac:dyDescent="0.25">
      <c r="A22" s="5" t="s">
        <v>8</v>
      </c>
      <c r="B22" s="6" t="s">
        <v>80</v>
      </c>
      <c r="C22" s="5">
        <f t="shared" si="0"/>
        <v>7.5</v>
      </c>
      <c r="D22" s="5"/>
      <c r="E22" s="5"/>
      <c r="F22" s="5"/>
      <c r="G22" s="5"/>
      <c r="H22" s="5">
        <v>1</v>
      </c>
      <c r="I22" s="5"/>
      <c r="J22" s="5">
        <v>4.5</v>
      </c>
      <c r="K22" s="5">
        <v>2</v>
      </c>
      <c r="L22" s="5"/>
      <c r="M22" s="5"/>
    </row>
    <row r="23" spans="1:13" s="8" customFormat="1" x14ac:dyDescent="0.25">
      <c r="A23" s="5" t="s">
        <v>8</v>
      </c>
      <c r="B23" s="6" t="s">
        <v>41</v>
      </c>
      <c r="C23" s="5">
        <f t="shared" si="0"/>
        <v>6.5</v>
      </c>
      <c r="D23" s="5">
        <v>3</v>
      </c>
      <c r="E23" s="5"/>
      <c r="F23" s="5"/>
      <c r="G23" s="5"/>
      <c r="H23" s="5">
        <v>2.5</v>
      </c>
      <c r="I23" s="5">
        <v>1</v>
      </c>
      <c r="J23" s="5"/>
      <c r="K23" s="5"/>
      <c r="L23" s="5"/>
      <c r="M23" s="5"/>
    </row>
    <row r="24" spans="1:13" s="8" customFormat="1" x14ac:dyDescent="0.25">
      <c r="A24" s="5" t="s">
        <v>8</v>
      </c>
      <c r="B24" s="6" t="s">
        <v>58</v>
      </c>
      <c r="C24" s="5">
        <f t="shared" si="0"/>
        <v>6</v>
      </c>
      <c r="D24" s="5"/>
      <c r="E24" s="5"/>
      <c r="F24" s="5">
        <v>4</v>
      </c>
      <c r="G24" s="5">
        <v>2</v>
      </c>
      <c r="H24" s="5"/>
      <c r="I24" s="5"/>
      <c r="J24" s="5"/>
      <c r="K24" s="5"/>
      <c r="L24" s="5"/>
      <c r="M24" s="5"/>
    </row>
    <row r="25" spans="1:13" s="8" customFormat="1" x14ac:dyDescent="0.25">
      <c r="A25" s="5" t="s">
        <v>8</v>
      </c>
      <c r="B25" s="6" t="s">
        <v>48</v>
      </c>
      <c r="C25" s="5">
        <f t="shared" si="0"/>
        <v>4</v>
      </c>
      <c r="D25" s="5">
        <v>1</v>
      </c>
      <c r="E25" s="5"/>
      <c r="F25" s="5">
        <v>1</v>
      </c>
      <c r="G25" s="5">
        <v>1</v>
      </c>
      <c r="H25" s="5">
        <v>1</v>
      </c>
      <c r="I25" s="5"/>
      <c r="J25" s="5"/>
      <c r="K25" s="5"/>
      <c r="L25" s="5"/>
      <c r="M25" s="5"/>
    </row>
    <row r="26" spans="1:13" s="8" customFormat="1" x14ac:dyDescent="0.25">
      <c r="A26" s="5" t="s">
        <v>8</v>
      </c>
      <c r="B26" s="6" t="s">
        <v>44</v>
      </c>
      <c r="C26" s="5">
        <f t="shared" si="0"/>
        <v>2</v>
      </c>
      <c r="D26" s="5">
        <v>2</v>
      </c>
      <c r="E26" s="5"/>
      <c r="F26" s="5"/>
      <c r="G26" s="5"/>
      <c r="H26" s="5"/>
      <c r="I26" s="5"/>
      <c r="J26" s="5"/>
      <c r="K26" s="5"/>
      <c r="L26" s="5"/>
      <c r="M26" s="5"/>
    </row>
    <row r="27" spans="1:13" s="8" customFormat="1" x14ac:dyDescent="0.25">
      <c r="A27" s="5" t="s">
        <v>8</v>
      </c>
      <c r="B27" s="6" t="s">
        <v>63</v>
      </c>
      <c r="C27" s="5">
        <f t="shared" si="0"/>
        <v>2</v>
      </c>
      <c r="D27" s="5"/>
      <c r="E27" s="5"/>
      <c r="F27" s="5">
        <v>1</v>
      </c>
      <c r="G27" s="5">
        <v>1</v>
      </c>
      <c r="H27" s="5"/>
      <c r="I27" s="5"/>
      <c r="J27" s="5"/>
      <c r="K27" s="5"/>
      <c r="L27" s="5"/>
      <c r="M27" s="5"/>
    </row>
    <row r="28" spans="1:13" s="8" customFormat="1" x14ac:dyDescent="0.25">
      <c r="A28" s="5" t="s">
        <v>8</v>
      </c>
      <c r="B28" s="6" t="s">
        <v>64</v>
      </c>
      <c r="C28" s="5">
        <f t="shared" si="0"/>
        <v>2</v>
      </c>
      <c r="D28" s="5"/>
      <c r="E28" s="5"/>
      <c r="F28" s="5">
        <v>1</v>
      </c>
      <c r="G28" s="5">
        <v>1</v>
      </c>
      <c r="H28" s="5"/>
      <c r="I28" s="5"/>
      <c r="J28" s="5"/>
      <c r="K28" s="5"/>
      <c r="L28" s="5"/>
      <c r="M28" s="5"/>
    </row>
    <row r="29" spans="1:13" s="8" customFormat="1" x14ac:dyDescent="0.25">
      <c r="A29" s="5" t="s">
        <v>8</v>
      </c>
      <c r="B29" s="6" t="s">
        <v>65</v>
      </c>
      <c r="C29" s="5">
        <f t="shared" si="0"/>
        <v>2</v>
      </c>
      <c r="D29" s="5"/>
      <c r="E29" s="5"/>
      <c r="F29" s="5">
        <v>1</v>
      </c>
      <c r="G29" s="5">
        <v>1</v>
      </c>
      <c r="H29" s="5"/>
      <c r="I29" s="5"/>
      <c r="J29" s="5"/>
      <c r="K29" s="5"/>
      <c r="L29" s="5"/>
      <c r="M29" s="5"/>
    </row>
    <row r="30" spans="1:13" s="8" customFormat="1" x14ac:dyDescent="0.25">
      <c r="A30" s="5" t="s">
        <v>8</v>
      </c>
      <c r="B30" s="6" t="s">
        <v>47</v>
      </c>
      <c r="C30" s="5">
        <f t="shared" si="0"/>
        <v>1</v>
      </c>
      <c r="D30" s="5">
        <v>1</v>
      </c>
      <c r="E30" s="5"/>
      <c r="F30" s="5"/>
      <c r="G30" s="5"/>
      <c r="H30" s="5"/>
      <c r="I30" s="5"/>
      <c r="J30" s="5"/>
      <c r="K30" s="5"/>
      <c r="L30" s="5"/>
      <c r="M30" s="5"/>
    </row>
    <row r="31" spans="1:13" s="8" customFormat="1" x14ac:dyDescent="0.25">
      <c r="A31" s="5" t="s">
        <v>8</v>
      </c>
      <c r="B31" s="6" t="s">
        <v>78</v>
      </c>
      <c r="C31" s="5">
        <f t="shared" si="0"/>
        <v>1</v>
      </c>
      <c r="D31" s="5"/>
      <c r="E31" s="5"/>
      <c r="F31" s="5"/>
      <c r="G31" s="5"/>
      <c r="H31" s="5">
        <v>1</v>
      </c>
      <c r="I31" s="5"/>
      <c r="J31" s="5"/>
      <c r="K31" s="5"/>
      <c r="L31" s="5"/>
      <c r="M31" s="5"/>
    </row>
    <row r="32" spans="1:13" s="8" customFormat="1" x14ac:dyDescent="0.25">
      <c r="A32" s="5" t="s">
        <v>8</v>
      </c>
      <c r="B32" s="6" t="s">
        <v>82</v>
      </c>
      <c r="C32" s="5">
        <f t="shared" si="0"/>
        <v>1</v>
      </c>
      <c r="D32" s="5"/>
      <c r="E32" s="5"/>
      <c r="F32" s="5"/>
      <c r="G32" s="5"/>
      <c r="H32" s="5">
        <v>1</v>
      </c>
      <c r="I32" s="5"/>
      <c r="J32" s="5"/>
      <c r="K32" s="5"/>
      <c r="L32" s="5"/>
      <c r="M32" s="5"/>
    </row>
    <row r="33" spans="1:13" s="8" customFormat="1" x14ac:dyDescent="0.25">
      <c r="A33" s="5" t="s">
        <v>8</v>
      </c>
      <c r="B33" s="6" t="s">
        <v>81</v>
      </c>
      <c r="C33" s="5">
        <f t="shared" si="0"/>
        <v>1</v>
      </c>
      <c r="D33" s="5"/>
      <c r="E33" s="5"/>
      <c r="F33" s="5"/>
      <c r="G33" s="5"/>
      <c r="H33" s="5">
        <v>1</v>
      </c>
      <c r="I33" s="5"/>
      <c r="J33" s="5"/>
      <c r="K33" s="5"/>
      <c r="L33" s="5"/>
      <c r="M33" s="5"/>
    </row>
    <row r="34" spans="1:13" s="8" customFormat="1" ht="15.75" thickBot="1" x14ac:dyDescent="0.3">
      <c r="A34" s="5" t="s">
        <v>8</v>
      </c>
      <c r="B34" s="6" t="s">
        <v>69</v>
      </c>
      <c r="C34" s="5">
        <f t="shared" si="0"/>
        <v>1</v>
      </c>
      <c r="D34" s="5"/>
      <c r="E34" s="5"/>
      <c r="F34" s="5">
        <v>1</v>
      </c>
      <c r="G34" s="5"/>
      <c r="H34" s="5"/>
      <c r="I34" s="5"/>
      <c r="J34" s="5"/>
      <c r="K34" s="5"/>
      <c r="L34" s="5"/>
      <c r="M34" s="5"/>
    </row>
    <row r="35" spans="1:13" s="8" customFormat="1" x14ac:dyDescent="0.25">
      <c r="A35" s="9" t="s">
        <v>9</v>
      </c>
      <c r="B35" s="10" t="s">
        <v>29</v>
      </c>
      <c r="C35" s="9">
        <f t="shared" si="0"/>
        <v>68</v>
      </c>
      <c r="D35" s="9">
        <v>12</v>
      </c>
      <c r="E35" s="9">
        <v>10</v>
      </c>
      <c r="F35" s="9">
        <v>11</v>
      </c>
      <c r="G35" s="9">
        <v>7</v>
      </c>
      <c r="H35" s="9">
        <v>7</v>
      </c>
      <c r="I35" s="9">
        <v>2</v>
      </c>
      <c r="J35" s="9">
        <v>11</v>
      </c>
      <c r="K35" s="9">
        <v>7</v>
      </c>
      <c r="L35" s="9">
        <v>1</v>
      </c>
      <c r="M35" s="9"/>
    </row>
    <row r="36" spans="1:13" s="8" customFormat="1" x14ac:dyDescent="0.25">
      <c r="A36" s="5" t="s">
        <v>9</v>
      </c>
      <c r="B36" s="6" t="s">
        <v>30</v>
      </c>
      <c r="C36" s="5">
        <f t="shared" ref="C36:C67" si="1">SUM(D36:M36)</f>
        <v>65</v>
      </c>
      <c r="D36" s="5">
        <v>5</v>
      </c>
      <c r="E36" s="5">
        <v>2</v>
      </c>
      <c r="F36" s="5"/>
      <c r="G36" s="5"/>
      <c r="H36" s="5">
        <v>13</v>
      </c>
      <c r="I36" s="5">
        <v>15</v>
      </c>
      <c r="J36" s="5">
        <v>15</v>
      </c>
      <c r="K36" s="5">
        <v>15</v>
      </c>
      <c r="L36" s="5"/>
      <c r="M36" s="5"/>
    </row>
    <row r="37" spans="1:13" s="8" customFormat="1" x14ac:dyDescent="0.25">
      <c r="A37" s="11" t="s">
        <v>9</v>
      </c>
      <c r="B37" s="6" t="s">
        <v>25</v>
      </c>
      <c r="C37" s="11">
        <f t="shared" si="1"/>
        <v>51</v>
      </c>
      <c r="D37" s="11">
        <v>10</v>
      </c>
      <c r="E37" s="11">
        <v>2</v>
      </c>
      <c r="F37" s="11">
        <v>15</v>
      </c>
      <c r="G37" s="11">
        <v>10</v>
      </c>
      <c r="H37" s="11">
        <v>7</v>
      </c>
      <c r="I37" s="11">
        <v>7</v>
      </c>
      <c r="J37" s="11"/>
      <c r="K37" s="11"/>
      <c r="L37" s="11"/>
      <c r="M37" s="11"/>
    </row>
    <row r="38" spans="1:13" s="8" customFormat="1" x14ac:dyDescent="0.25">
      <c r="A38" s="11" t="s">
        <v>9</v>
      </c>
      <c r="B38" s="6" t="s">
        <v>24</v>
      </c>
      <c r="C38" s="11">
        <f t="shared" si="1"/>
        <v>48</v>
      </c>
      <c r="D38" s="11">
        <v>15</v>
      </c>
      <c r="E38" s="11">
        <v>15</v>
      </c>
      <c r="F38" s="11">
        <v>10</v>
      </c>
      <c r="G38" s="11">
        <v>4</v>
      </c>
      <c r="H38" s="11"/>
      <c r="I38" s="11"/>
      <c r="J38" s="11"/>
      <c r="K38" s="11"/>
      <c r="L38" s="11">
        <v>2</v>
      </c>
      <c r="M38" s="11">
        <v>2</v>
      </c>
    </row>
    <row r="39" spans="1:13" s="8" customFormat="1" x14ac:dyDescent="0.25">
      <c r="A39" s="5" t="s">
        <v>9</v>
      </c>
      <c r="B39" s="6" t="s">
        <v>27</v>
      </c>
      <c r="C39" s="5">
        <f t="shared" si="1"/>
        <v>48</v>
      </c>
      <c r="D39" s="5">
        <v>12</v>
      </c>
      <c r="E39" s="5">
        <v>7</v>
      </c>
      <c r="F39" s="5"/>
      <c r="G39" s="5"/>
      <c r="H39" s="5">
        <v>4</v>
      </c>
      <c r="I39" s="5">
        <v>2</v>
      </c>
      <c r="J39" s="5">
        <v>13</v>
      </c>
      <c r="K39" s="5">
        <v>10</v>
      </c>
      <c r="L39" s="5"/>
      <c r="M39" s="5"/>
    </row>
    <row r="40" spans="1:13" s="8" customFormat="1" x14ac:dyDescent="0.25">
      <c r="A40" s="5" t="s">
        <v>9</v>
      </c>
      <c r="B40" s="6" t="s">
        <v>50</v>
      </c>
      <c r="C40" s="5">
        <f t="shared" si="1"/>
        <v>35</v>
      </c>
      <c r="D40" s="5"/>
      <c r="E40" s="5"/>
      <c r="F40" s="5">
        <v>13</v>
      </c>
      <c r="G40" s="5">
        <v>15</v>
      </c>
      <c r="H40" s="5">
        <v>5</v>
      </c>
      <c r="I40" s="5">
        <v>2</v>
      </c>
      <c r="J40" s="5"/>
      <c r="K40" s="5"/>
      <c r="L40" s="5"/>
      <c r="M40" s="5"/>
    </row>
    <row r="41" spans="1:13" s="8" customFormat="1" x14ac:dyDescent="0.25">
      <c r="A41" s="5" t="s">
        <v>9</v>
      </c>
      <c r="B41" s="6" t="s">
        <v>72</v>
      </c>
      <c r="C41" s="11">
        <f t="shared" si="1"/>
        <v>28</v>
      </c>
      <c r="D41" s="5"/>
      <c r="E41" s="5"/>
      <c r="F41" s="5"/>
      <c r="G41" s="5"/>
      <c r="H41" s="5">
        <v>10</v>
      </c>
      <c r="I41" s="5">
        <v>4</v>
      </c>
      <c r="J41" s="5">
        <v>10</v>
      </c>
      <c r="K41" s="5">
        <v>4</v>
      </c>
      <c r="L41" s="5"/>
      <c r="M41" s="5"/>
    </row>
    <row r="42" spans="1:13" s="8" customFormat="1" x14ac:dyDescent="0.25">
      <c r="A42" s="5" t="s">
        <v>9</v>
      </c>
      <c r="B42" s="6" t="s">
        <v>57</v>
      </c>
      <c r="C42" s="5">
        <f t="shared" si="1"/>
        <v>25</v>
      </c>
      <c r="D42" s="5"/>
      <c r="E42" s="5"/>
      <c r="F42" s="5">
        <v>8</v>
      </c>
      <c r="G42" s="5">
        <v>2</v>
      </c>
      <c r="H42" s="5">
        <v>13</v>
      </c>
      <c r="I42" s="5">
        <v>2</v>
      </c>
      <c r="J42" s="5"/>
      <c r="K42" s="5"/>
      <c r="L42" s="5"/>
      <c r="M42" s="5"/>
    </row>
    <row r="43" spans="1:13" s="8" customFormat="1" x14ac:dyDescent="0.25">
      <c r="A43" s="5" t="s">
        <v>9</v>
      </c>
      <c r="B43" s="6" t="s">
        <v>71</v>
      </c>
      <c r="C43" s="5">
        <f t="shared" si="1"/>
        <v>23</v>
      </c>
      <c r="D43" s="5"/>
      <c r="E43" s="5"/>
      <c r="F43" s="5"/>
      <c r="G43" s="5"/>
      <c r="H43" s="5">
        <v>13</v>
      </c>
      <c r="I43" s="5">
        <v>10</v>
      </c>
      <c r="J43" s="5"/>
      <c r="K43" s="5"/>
      <c r="L43" s="5"/>
      <c r="M43" s="5"/>
    </row>
    <row r="44" spans="1:13" s="8" customFormat="1" x14ac:dyDescent="0.25">
      <c r="A44" s="5" t="s">
        <v>9</v>
      </c>
      <c r="B44" s="6" t="s">
        <v>66</v>
      </c>
      <c r="C44" s="11">
        <f t="shared" si="1"/>
        <v>18.5</v>
      </c>
      <c r="D44" s="5"/>
      <c r="E44" s="5"/>
      <c r="F44" s="5">
        <v>3.5</v>
      </c>
      <c r="G44" s="5">
        <v>2</v>
      </c>
      <c r="H44" s="5">
        <v>2</v>
      </c>
      <c r="I44" s="5">
        <v>1</v>
      </c>
      <c r="J44" s="5">
        <v>8</v>
      </c>
      <c r="K44" s="5">
        <v>2</v>
      </c>
      <c r="L44" s="5"/>
      <c r="M44" s="5"/>
    </row>
    <row r="45" spans="1:13" s="8" customFormat="1" x14ac:dyDescent="0.25">
      <c r="A45" s="5" t="s">
        <v>9</v>
      </c>
      <c r="B45" s="6" t="s">
        <v>26</v>
      </c>
      <c r="C45" s="5">
        <f t="shared" si="1"/>
        <v>16.5</v>
      </c>
      <c r="D45" s="5">
        <v>8</v>
      </c>
      <c r="E45" s="5">
        <v>4</v>
      </c>
      <c r="F45" s="5">
        <v>3.5</v>
      </c>
      <c r="G45" s="5"/>
      <c r="H45" s="5">
        <v>1</v>
      </c>
      <c r="I45" s="5"/>
      <c r="J45" s="5"/>
      <c r="K45" s="5"/>
      <c r="L45" s="5"/>
      <c r="M45" s="5"/>
    </row>
    <row r="46" spans="1:13" s="8" customFormat="1" x14ac:dyDescent="0.25">
      <c r="A46" s="5" t="s">
        <v>9</v>
      </c>
      <c r="B46" s="6" t="s">
        <v>28</v>
      </c>
      <c r="C46" s="5">
        <f t="shared" si="1"/>
        <v>16</v>
      </c>
      <c r="D46" s="5">
        <v>6</v>
      </c>
      <c r="E46" s="5">
        <v>2</v>
      </c>
      <c r="F46" s="5">
        <v>6</v>
      </c>
      <c r="G46" s="5">
        <v>2</v>
      </c>
      <c r="H46" s="5"/>
      <c r="I46" s="5"/>
      <c r="J46" s="5"/>
      <c r="K46" s="5"/>
      <c r="L46" s="5"/>
      <c r="M46" s="5"/>
    </row>
    <row r="47" spans="1:13" s="8" customFormat="1" x14ac:dyDescent="0.25">
      <c r="A47" s="5" t="s">
        <v>9</v>
      </c>
      <c r="B47" s="6" t="s">
        <v>60</v>
      </c>
      <c r="C47" s="5">
        <f t="shared" si="1"/>
        <v>8</v>
      </c>
      <c r="D47" s="5"/>
      <c r="E47" s="5"/>
      <c r="F47" s="5">
        <v>5</v>
      </c>
      <c r="G47" s="5">
        <v>2</v>
      </c>
      <c r="H47" s="5"/>
      <c r="I47" s="5"/>
      <c r="J47" s="5"/>
      <c r="K47" s="5"/>
      <c r="L47" s="5">
        <v>1</v>
      </c>
      <c r="M47" s="5"/>
    </row>
    <row r="48" spans="1:13" s="8" customFormat="1" x14ac:dyDescent="0.25">
      <c r="A48" s="5" t="s">
        <v>9</v>
      </c>
      <c r="B48" s="6" t="s">
        <v>68</v>
      </c>
      <c r="C48" s="5">
        <f t="shared" si="1"/>
        <v>5.5</v>
      </c>
      <c r="D48" s="5"/>
      <c r="E48" s="5"/>
      <c r="F48" s="5">
        <v>1.5</v>
      </c>
      <c r="G48" s="5"/>
      <c r="H48" s="5">
        <v>3</v>
      </c>
      <c r="I48" s="5">
        <v>1</v>
      </c>
      <c r="J48" s="5"/>
      <c r="K48" s="5"/>
      <c r="L48" s="5"/>
      <c r="M48" s="5"/>
    </row>
    <row r="49" spans="1:13" s="8" customFormat="1" ht="15.75" thickBot="1" x14ac:dyDescent="0.3">
      <c r="A49" s="5" t="s">
        <v>9</v>
      </c>
      <c r="B49" s="6" t="s">
        <v>67</v>
      </c>
      <c r="C49" s="12">
        <f t="shared" si="1"/>
        <v>2.5</v>
      </c>
      <c r="D49" s="5"/>
      <c r="E49" s="5"/>
      <c r="F49" s="5">
        <v>1.5</v>
      </c>
      <c r="G49" s="5"/>
      <c r="H49" s="5">
        <v>1</v>
      </c>
      <c r="I49" s="5"/>
      <c r="J49" s="5"/>
      <c r="K49" s="5"/>
      <c r="L49" s="5"/>
      <c r="M49" s="5"/>
    </row>
    <row r="50" spans="1:13" s="8" customFormat="1" x14ac:dyDescent="0.25">
      <c r="A50" s="9" t="s">
        <v>10</v>
      </c>
      <c r="B50" s="10" t="s">
        <v>34</v>
      </c>
      <c r="C50" s="5">
        <f t="shared" si="1"/>
        <v>91.2</v>
      </c>
      <c r="D50" s="9">
        <v>10</v>
      </c>
      <c r="E50" s="9">
        <v>2</v>
      </c>
      <c r="F50" s="9">
        <v>1</v>
      </c>
      <c r="G50" s="9">
        <v>1</v>
      </c>
      <c r="H50" s="9">
        <v>14</v>
      </c>
      <c r="I50" s="9">
        <v>15</v>
      </c>
      <c r="J50" s="9">
        <v>15</v>
      </c>
      <c r="K50" s="9">
        <v>10</v>
      </c>
      <c r="L50" s="9">
        <v>19.2</v>
      </c>
      <c r="M50" s="9">
        <v>4</v>
      </c>
    </row>
    <row r="51" spans="1:13" s="8" customFormat="1" x14ac:dyDescent="0.25">
      <c r="A51" s="11" t="s">
        <v>10</v>
      </c>
      <c r="B51" s="6" t="s">
        <v>31</v>
      </c>
      <c r="C51" s="5">
        <f t="shared" si="1"/>
        <v>81.25</v>
      </c>
      <c r="D51" s="11">
        <v>15</v>
      </c>
      <c r="E51" s="11">
        <v>15</v>
      </c>
      <c r="F51" s="11">
        <v>14</v>
      </c>
      <c r="G51" s="11">
        <v>15</v>
      </c>
      <c r="H51" s="11">
        <v>7.25</v>
      </c>
      <c r="I51" s="11">
        <v>1</v>
      </c>
      <c r="J51" s="11">
        <v>8</v>
      </c>
      <c r="K51" s="11">
        <v>4</v>
      </c>
      <c r="L51" s="11">
        <v>1</v>
      </c>
      <c r="M51" s="11">
        <v>1</v>
      </c>
    </row>
    <row r="52" spans="1:13" s="8" customFormat="1" x14ac:dyDescent="0.25">
      <c r="A52" s="11" t="s">
        <v>10</v>
      </c>
      <c r="B52" s="6" t="s">
        <v>32</v>
      </c>
      <c r="C52" s="5">
        <f t="shared" si="1"/>
        <v>56</v>
      </c>
      <c r="D52" s="11">
        <v>4</v>
      </c>
      <c r="E52" s="11">
        <v>1</v>
      </c>
      <c r="F52" s="11">
        <v>14</v>
      </c>
      <c r="G52" s="11">
        <v>10</v>
      </c>
      <c r="H52" s="11">
        <v>3</v>
      </c>
      <c r="I52" s="11">
        <v>10</v>
      </c>
      <c r="J52" s="11">
        <v>10</v>
      </c>
      <c r="K52" s="11">
        <v>2</v>
      </c>
      <c r="L52" s="11">
        <v>1</v>
      </c>
      <c r="M52" s="11">
        <v>1</v>
      </c>
    </row>
    <row r="53" spans="1:13" s="8" customFormat="1" x14ac:dyDescent="0.25">
      <c r="A53" s="2" t="s">
        <v>10</v>
      </c>
      <c r="B53" s="6" t="s">
        <v>51</v>
      </c>
      <c r="C53" s="2">
        <f t="shared" si="1"/>
        <v>50.5</v>
      </c>
      <c r="D53" s="2"/>
      <c r="E53" s="2"/>
      <c r="F53" s="2">
        <v>10.5</v>
      </c>
      <c r="G53" s="2">
        <v>4</v>
      </c>
      <c r="H53" s="2">
        <v>14</v>
      </c>
      <c r="I53" s="2">
        <v>2</v>
      </c>
      <c r="J53" s="2">
        <v>13</v>
      </c>
      <c r="K53" s="2">
        <v>7</v>
      </c>
      <c r="L53" s="2"/>
      <c r="M53" s="2"/>
    </row>
    <row r="54" spans="1:13" s="8" customFormat="1" x14ac:dyDescent="0.25">
      <c r="A54" s="5" t="s">
        <v>10</v>
      </c>
      <c r="B54" s="6" t="s">
        <v>39</v>
      </c>
      <c r="C54" s="5">
        <f t="shared" si="1"/>
        <v>49.5</v>
      </c>
      <c r="D54" s="5">
        <v>2</v>
      </c>
      <c r="E54" s="5">
        <v>1</v>
      </c>
      <c r="F54" s="5">
        <v>10.5</v>
      </c>
      <c r="G54" s="5">
        <v>7</v>
      </c>
      <c r="H54" s="5">
        <v>1</v>
      </c>
      <c r="I54" s="5"/>
      <c r="J54" s="5">
        <v>5</v>
      </c>
      <c r="K54" s="5">
        <v>2</v>
      </c>
      <c r="L54" s="5">
        <v>9</v>
      </c>
      <c r="M54" s="5">
        <v>12</v>
      </c>
    </row>
    <row r="55" spans="1:13" s="8" customFormat="1" x14ac:dyDescent="0.25">
      <c r="A55" s="5" t="s">
        <v>10</v>
      </c>
      <c r="B55" s="6" t="s">
        <v>40</v>
      </c>
      <c r="C55" s="5">
        <f t="shared" si="1"/>
        <v>46</v>
      </c>
      <c r="D55" s="5">
        <v>6</v>
      </c>
      <c r="E55" s="5">
        <v>2</v>
      </c>
      <c r="F55" s="5">
        <v>5</v>
      </c>
      <c r="G55" s="5">
        <v>2</v>
      </c>
      <c r="H55" s="5">
        <v>3</v>
      </c>
      <c r="I55" s="5">
        <v>2</v>
      </c>
      <c r="J55" s="5">
        <v>11</v>
      </c>
      <c r="K55" s="5">
        <v>15</v>
      </c>
      <c r="L55" s="5"/>
      <c r="M55" s="5"/>
    </row>
    <row r="56" spans="1:13" s="8" customFormat="1" x14ac:dyDescent="0.25">
      <c r="A56" s="2" t="s">
        <v>10</v>
      </c>
      <c r="B56" s="6" t="s">
        <v>53</v>
      </c>
      <c r="C56" s="2">
        <f t="shared" si="1"/>
        <v>35</v>
      </c>
      <c r="D56" s="2"/>
      <c r="E56" s="2"/>
      <c r="F56" s="2">
        <v>7</v>
      </c>
      <c r="G56" s="2">
        <v>2</v>
      </c>
      <c r="H56" s="2">
        <v>11</v>
      </c>
      <c r="I56" s="2">
        <v>7</v>
      </c>
      <c r="J56" s="2">
        <v>6</v>
      </c>
      <c r="K56" s="2">
        <v>2</v>
      </c>
      <c r="L56" s="2"/>
      <c r="M56" s="2"/>
    </row>
    <row r="57" spans="1:13" s="8" customFormat="1" x14ac:dyDescent="0.25">
      <c r="A57" s="5" t="s">
        <v>10</v>
      </c>
      <c r="B57" s="6" t="s">
        <v>35</v>
      </c>
      <c r="C57" s="5">
        <f t="shared" si="1"/>
        <v>28.85</v>
      </c>
      <c r="D57" s="5">
        <v>8</v>
      </c>
      <c r="E57" s="5">
        <v>4</v>
      </c>
      <c r="F57" s="5">
        <v>2</v>
      </c>
      <c r="G57" s="5">
        <v>1</v>
      </c>
      <c r="H57" s="5">
        <v>7.25</v>
      </c>
      <c r="I57" s="5">
        <v>4</v>
      </c>
      <c r="J57" s="5"/>
      <c r="K57" s="5"/>
      <c r="L57" s="5">
        <v>1.6</v>
      </c>
      <c r="M57" s="5">
        <v>1</v>
      </c>
    </row>
    <row r="58" spans="1:13" s="8" customFormat="1" x14ac:dyDescent="0.25">
      <c r="A58" s="11" t="s">
        <v>10</v>
      </c>
      <c r="B58" s="6" t="s">
        <v>36</v>
      </c>
      <c r="C58" s="5">
        <f t="shared" si="1"/>
        <v>26</v>
      </c>
      <c r="D58" s="11">
        <v>11</v>
      </c>
      <c r="E58" s="11">
        <v>10</v>
      </c>
      <c r="F58" s="11">
        <v>2</v>
      </c>
      <c r="G58" s="11">
        <v>1</v>
      </c>
      <c r="H58" s="11">
        <v>1</v>
      </c>
      <c r="I58" s="11">
        <v>1</v>
      </c>
      <c r="J58" s="11"/>
      <c r="K58" s="11"/>
      <c r="L58" s="11"/>
      <c r="M58" s="11"/>
    </row>
    <row r="59" spans="1:13" s="8" customFormat="1" x14ac:dyDescent="0.25">
      <c r="A59" s="5" t="s">
        <v>10</v>
      </c>
      <c r="B59" s="6" t="s">
        <v>37</v>
      </c>
      <c r="C59" s="5">
        <f t="shared" si="1"/>
        <v>24</v>
      </c>
      <c r="D59" s="5">
        <v>13</v>
      </c>
      <c r="E59" s="5">
        <v>7</v>
      </c>
      <c r="F59" s="5"/>
      <c r="G59" s="5"/>
      <c r="H59" s="5">
        <v>3</v>
      </c>
      <c r="I59" s="5">
        <v>1</v>
      </c>
      <c r="J59" s="5"/>
      <c r="K59" s="5"/>
      <c r="L59" s="5"/>
      <c r="M59" s="5"/>
    </row>
    <row r="60" spans="1:13" s="8" customFormat="1" x14ac:dyDescent="0.25">
      <c r="A60" s="2" t="s">
        <v>10</v>
      </c>
      <c r="B60" s="6" t="s">
        <v>46</v>
      </c>
      <c r="C60" s="2">
        <f t="shared" si="1"/>
        <v>16</v>
      </c>
      <c r="D60" s="2">
        <v>1</v>
      </c>
      <c r="E60" s="2"/>
      <c r="F60" s="2">
        <v>7</v>
      </c>
      <c r="G60" s="2">
        <v>2</v>
      </c>
      <c r="H60" s="2">
        <v>1</v>
      </c>
      <c r="I60" s="2">
        <v>1</v>
      </c>
      <c r="J60" s="2"/>
      <c r="K60" s="2"/>
      <c r="L60" s="2">
        <v>2</v>
      </c>
      <c r="M60" s="2">
        <v>2</v>
      </c>
    </row>
    <row r="61" spans="1:13" s="8" customFormat="1" x14ac:dyDescent="0.25">
      <c r="A61" s="2" t="s">
        <v>10</v>
      </c>
      <c r="B61" s="6" t="s">
        <v>59</v>
      </c>
      <c r="C61" s="2">
        <f t="shared" si="1"/>
        <v>15.25</v>
      </c>
      <c r="D61" s="2"/>
      <c r="E61" s="2"/>
      <c r="F61" s="2">
        <v>4</v>
      </c>
      <c r="G61" s="2">
        <v>2</v>
      </c>
      <c r="H61" s="2">
        <v>7.25</v>
      </c>
      <c r="I61" s="2">
        <v>2</v>
      </c>
      <c r="J61" s="2"/>
      <c r="K61" s="2"/>
      <c r="L61" s="2"/>
      <c r="M61" s="2"/>
    </row>
    <row r="62" spans="1:13" x14ac:dyDescent="0.25">
      <c r="A62" s="2" t="s">
        <v>10</v>
      </c>
      <c r="B62" s="6" t="s">
        <v>45</v>
      </c>
      <c r="C62" s="2">
        <f t="shared" si="1"/>
        <v>10.25</v>
      </c>
      <c r="D62" s="2">
        <v>1</v>
      </c>
      <c r="H62" s="2">
        <v>7.25</v>
      </c>
      <c r="I62" s="2">
        <v>2</v>
      </c>
    </row>
    <row r="63" spans="1:13" x14ac:dyDescent="0.25">
      <c r="A63" s="5" t="s">
        <v>10</v>
      </c>
      <c r="B63" s="6" t="s">
        <v>42</v>
      </c>
      <c r="C63" s="5">
        <f t="shared" si="1"/>
        <v>9</v>
      </c>
      <c r="D63" s="5">
        <v>1</v>
      </c>
      <c r="E63" s="5"/>
      <c r="F63" s="5">
        <v>1</v>
      </c>
      <c r="G63" s="5"/>
      <c r="H63" s="5">
        <v>1</v>
      </c>
      <c r="I63" s="5">
        <v>1</v>
      </c>
      <c r="J63" s="5">
        <v>3</v>
      </c>
      <c r="K63" s="5"/>
      <c r="L63" s="5">
        <v>2</v>
      </c>
      <c r="M63" s="5"/>
    </row>
    <row r="64" spans="1:13" x14ac:dyDescent="0.25">
      <c r="A64" s="5" t="s">
        <v>10</v>
      </c>
      <c r="B64" s="6" t="s">
        <v>33</v>
      </c>
      <c r="C64" s="5">
        <f t="shared" si="1"/>
        <v>9</v>
      </c>
      <c r="D64" s="5">
        <v>3</v>
      </c>
      <c r="E64" s="5">
        <v>2</v>
      </c>
      <c r="F64" s="5">
        <v>2</v>
      </c>
      <c r="G64" s="5">
        <v>1</v>
      </c>
      <c r="H64" s="5">
        <v>1</v>
      </c>
      <c r="I64" s="5"/>
      <c r="J64" s="5"/>
      <c r="K64" s="5"/>
      <c r="L64" s="5"/>
      <c r="M64" s="5"/>
    </row>
    <row r="65" spans="1:13" x14ac:dyDescent="0.25">
      <c r="A65" s="5" t="s">
        <v>10</v>
      </c>
      <c r="B65" s="6" t="s">
        <v>43</v>
      </c>
      <c r="C65" s="5">
        <f t="shared" si="1"/>
        <v>9</v>
      </c>
      <c r="D65" s="5">
        <v>1</v>
      </c>
      <c r="E65" s="5"/>
      <c r="F65" s="5"/>
      <c r="G65" s="5"/>
      <c r="H65" s="5">
        <v>1</v>
      </c>
      <c r="I65" s="5">
        <v>1</v>
      </c>
      <c r="J65" s="5">
        <v>4</v>
      </c>
      <c r="K65" s="5">
        <v>2</v>
      </c>
      <c r="L65" s="5"/>
      <c r="M65" s="5"/>
    </row>
    <row r="66" spans="1:13" x14ac:dyDescent="0.25">
      <c r="A66" s="5" t="s">
        <v>10</v>
      </c>
      <c r="B66" s="6" t="s">
        <v>38</v>
      </c>
      <c r="C66" s="5">
        <f t="shared" si="1"/>
        <v>8</v>
      </c>
      <c r="D66" s="5">
        <v>5</v>
      </c>
      <c r="E66" s="5">
        <v>2</v>
      </c>
      <c r="F66" s="5">
        <v>1</v>
      </c>
      <c r="G66" s="5"/>
      <c r="H66" s="5"/>
      <c r="I66" s="5"/>
      <c r="J66" s="5"/>
      <c r="K66" s="5"/>
      <c r="L66" s="5"/>
      <c r="M66" s="5"/>
    </row>
    <row r="67" spans="1:13" x14ac:dyDescent="0.25">
      <c r="A67" s="2" t="s">
        <v>10</v>
      </c>
      <c r="B67" s="6" t="s">
        <v>77</v>
      </c>
      <c r="C67" s="2">
        <f t="shared" si="1"/>
        <v>6</v>
      </c>
      <c r="H67" s="2">
        <v>1</v>
      </c>
      <c r="I67" s="2">
        <v>1</v>
      </c>
      <c r="J67" s="2">
        <v>2</v>
      </c>
      <c r="L67" s="2">
        <v>1</v>
      </c>
      <c r="M67" s="2">
        <v>1</v>
      </c>
    </row>
    <row r="68" spans="1:13" x14ac:dyDescent="0.25">
      <c r="A68" s="2" t="s">
        <v>10</v>
      </c>
      <c r="B68" s="6" t="s">
        <v>76</v>
      </c>
      <c r="C68" s="2">
        <f t="shared" ref="C68:C70" si="2">SUM(D68:M68)</f>
        <v>2</v>
      </c>
      <c r="H68" s="2">
        <v>1</v>
      </c>
      <c r="I68" s="2">
        <v>1</v>
      </c>
    </row>
    <row r="69" spans="1:13" x14ac:dyDescent="0.25">
      <c r="A69" s="2" t="s">
        <v>10</v>
      </c>
      <c r="B69" s="6" t="s">
        <v>49</v>
      </c>
      <c r="C69" s="2">
        <f t="shared" si="2"/>
        <v>1</v>
      </c>
      <c r="D69" s="2">
        <v>1</v>
      </c>
    </row>
    <row r="70" spans="1:13" x14ac:dyDescent="0.25">
      <c r="A70" s="2" t="s">
        <v>10</v>
      </c>
      <c r="B70" s="6" t="s">
        <v>79</v>
      </c>
      <c r="C70" s="2">
        <f t="shared" si="2"/>
        <v>1</v>
      </c>
      <c r="H70" s="2">
        <v>1</v>
      </c>
    </row>
  </sheetData>
  <sortState xmlns:xlrd2="http://schemas.microsoft.com/office/spreadsheetml/2017/richdata2" ref="A50:M70">
    <sortCondition descending="1" ref="C50:C70"/>
  </sortState>
  <printOptions gridLines="1"/>
  <pageMargins left="0.2" right="0.2" top="0.75" bottom="0.75" header="0.3" footer="0.3"/>
  <pageSetup scale="75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5" ma:contentTypeDescription="Create a new document." ma:contentTypeScope="" ma:versionID="79f1f1f07f97335815ea9c05369baee3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1c349aff091810a8c8d15562c93500e5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HDQHQEAFFQ2S-63455499-181317</_dlc_DocId>
    <_dlc_DocIdUrl xmlns="16f03f69-9770-4079-9deb-0c5ae864e629">
      <Url>https://nmact.sharepoint.com/sites/NMAACloudFiles/_layouts/15/DocIdRedir.aspx?ID=HDQHQEAFFQ2S-63455499-181317</Url>
      <Description>HDQHQEAFFQ2S-63455499-181317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4966DF-69DF-44EF-B744-E682580AC486}"/>
</file>

<file path=customXml/itemProps2.xml><?xml version="1.0" encoding="utf-8"?>
<ds:datastoreItem xmlns:ds="http://schemas.openxmlformats.org/officeDocument/2006/customXml" ds:itemID="{44CB133F-3C16-4FEE-9C49-1FABE67F19CC}"/>
</file>

<file path=customXml/itemProps3.xml><?xml version="1.0" encoding="utf-8"?>
<ds:datastoreItem xmlns:ds="http://schemas.openxmlformats.org/officeDocument/2006/customXml" ds:itemID="{39CC76C6-8A7D-4A74-A090-BA509F659A5F}"/>
</file>

<file path=customXml/itemProps4.xml><?xml version="1.0" encoding="utf-8"?>
<ds:datastoreItem xmlns:ds="http://schemas.openxmlformats.org/officeDocument/2006/customXml" ds:itemID="{2611CC4A-8E9B-4DA9-9AC8-7938D273B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2022-04-24T02:01:00Z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4022ae96-c84a-4f10-b99a-5ad048b8446f</vt:lpwstr>
  </property>
</Properties>
</file>